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XTY\Projekty\proj19\SD Hořovice - úprava toalet\SD Hořovice HZ-1.etapa-pdf\D.7 elektro\"/>
    </mc:Choice>
  </mc:AlternateContent>
  <xr:revisionPtr revIDLastSave="0" documentId="13_ncr:1_{D4FFEBBD-1094-4B4A-9AC9-FE70011E76AB}" xr6:coauthVersionLast="45" xr6:coauthVersionMax="45" xr10:uidLastSave="{00000000-0000-0000-0000-000000000000}"/>
  <bookViews>
    <workbookView xWindow="8130" yWindow="6165" windowWidth="15870" windowHeight="11835" xr2:uid="{00000000-000D-0000-FFFF-FFFF00000000}"/>
  </bookViews>
  <sheets>
    <sheet name="elektro" sheetId="4" r:id="rId1"/>
  </sheets>
  <definedNames>
    <definedName name="_xlnm.Print_Titles" localSheetId="0">elektro!$1:$2</definedName>
    <definedName name="_xlnm.Print_Area" localSheetId="0">elektro!$A$1:$F$82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4" l="1"/>
  <c r="F23" i="4"/>
  <c r="F61" i="4" l="1"/>
  <c r="F74" i="4"/>
  <c r="F71" i="4"/>
  <c r="F72" i="4"/>
  <c r="F73" i="4"/>
  <c r="D40" i="4"/>
  <c r="F32" i="4"/>
  <c r="F33" i="4"/>
  <c r="F34" i="4"/>
  <c r="F35" i="4"/>
  <c r="F36" i="4"/>
  <c r="F8" i="4" l="1"/>
  <c r="F20" i="4"/>
  <c r="F9" i="4" l="1"/>
  <c r="F5" i="4"/>
  <c r="F6" i="4"/>
  <c r="F7" i="4"/>
  <c r="F4" i="4"/>
  <c r="F38" i="4" l="1"/>
  <c r="F48" i="4" l="1"/>
  <c r="F46" i="4"/>
  <c r="F25" i="4"/>
  <c r="F16" i="4" l="1"/>
  <c r="F40" i="4" l="1"/>
  <c r="F54" i="4" l="1"/>
  <c r="F58" i="4" l="1"/>
  <c r="F14" i="4"/>
  <c r="F60" i="4"/>
  <c r="F56" i="4"/>
  <c r="F21" i="4"/>
  <c r="F15" i="4" l="1"/>
  <c r="F13" i="4"/>
  <c r="F22" i="4"/>
  <c r="F67" i="4" l="1"/>
  <c r="F47" i="4" l="1"/>
  <c r="F66" i="4"/>
  <c r="F44" i="4"/>
  <c r="F26" i="4"/>
  <c r="F79" i="4" l="1"/>
  <c r="F78" i="4"/>
  <c r="F70" i="4"/>
  <c r="F69" i="4"/>
  <c r="F68" i="4"/>
  <c r="F55" i="4"/>
  <c r="F53" i="4"/>
  <c r="F28" i="4"/>
  <c r="F82" i="4" l="1"/>
</calcChain>
</file>

<file path=xl/sharedStrings.xml><?xml version="1.0" encoding="utf-8"?>
<sst xmlns="http://schemas.openxmlformats.org/spreadsheetml/2006/main" count="109" uniqueCount="65">
  <si>
    <t>poř.č.</t>
  </si>
  <si>
    <t>popis položky</t>
  </si>
  <si>
    <t>m.j.</t>
  </si>
  <si>
    <t>jednotkově</t>
  </si>
  <si>
    <t>celkem</t>
  </si>
  <si>
    <t>ks</t>
  </si>
  <si>
    <t>m</t>
  </si>
  <si>
    <t>Revize</t>
  </si>
  <si>
    <t>VEDLEJŠÍ NÁKLADY</t>
  </si>
  <si>
    <t>Koordinace prací s ostatními profesemi</t>
  </si>
  <si>
    <t>OSTATNÍ NÁKLADY</t>
  </si>
  <si>
    <t>Zajištění dokumentace skutečného provedení</t>
  </si>
  <si>
    <t>CELKEM BEZ DPH</t>
  </si>
  <si>
    <t>Projektová dokumentace pro realizaci stavby</t>
  </si>
  <si>
    <t>výměra</t>
  </si>
  <si>
    <t xml:space="preserve">Součinnost zhotovitele při uvedení do provozu </t>
  </si>
  <si>
    <t>DODÁVKY</t>
  </si>
  <si>
    <t>KABELY A VODIČE</t>
  </si>
  <si>
    <t>kpl</t>
  </si>
  <si>
    <t>INSTALAČNÍ A ÚLOŽNÝ MATERIÁL</t>
  </si>
  <si>
    <t>ELEKTROINSTALAČNÍ PŘÍSTROJE</t>
  </si>
  <si>
    <t>SVÍTIDLA A SVĚTELNÉ ZDROJE</t>
  </si>
  <si>
    <t>Demontáž stávajících svítidel</t>
  </si>
  <si>
    <t>Ukončení a zapojení kabelů v rozvodnici</t>
  </si>
  <si>
    <t>Drátěný žlab 100/ 50, vč. příslušenství a montáže</t>
  </si>
  <si>
    <t>Zjištění a odpojení demontovaných obvodů</t>
  </si>
  <si>
    <t>Trubka instalační ohebná, pr. 25 mm, vč. montáže</t>
  </si>
  <si>
    <t>Svazkový držák kabelů, vč. montáže</t>
  </si>
  <si>
    <t>Krabice instalační přístrojová, vč. montáže</t>
  </si>
  <si>
    <t>Spojovací a kotvící materiál</t>
  </si>
  <si>
    <t>Demontáž stávající elektroinstalace</t>
  </si>
  <si>
    <t>Ekologické poplatky - svítidla</t>
  </si>
  <si>
    <t>Vodič H07V-K 1x 6 zž</t>
  </si>
  <si>
    <t>Krabice instalační odbočná, vč. montáže</t>
  </si>
  <si>
    <t>Přípravné a pomocné práce mimo specifikaci (průrazy, vrtání, drážkování)</t>
  </si>
  <si>
    <t>Připojení TZB zařízení</t>
  </si>
  <si>
    <t>Zásuvka jednoduchá, 230 V/ 16 A, kompletní, vč. montáže</t>
  </si>
  <si>
    <t>Kabel CYKY 5x 6, vč. pevného uložení</t>
  </si>
  <si>
    <t>Vyhledání místa napájení a zajištění beznapěťového stavu</t>
  </si>
  <si>
    <t>Vodič H07V-K 1x 10 zž</t>
  </si>
  <si>
    <t>Spínač jednopólový, řaz. "1", s krytem a rámečkem, vč. montáže</t>
  </si>
  <si>
    <t>Spínač sériový, řaz. "5", s krytem a rámečkem, vč. montáže</t>
  </si>
  <si>
    <t>Přepínač střídavý, řaz. "6", s krytem a rámečkem, vč. montáže</t>
  </si>
  <si>
    <t>Nová rozvodnice +R1.1</t>
  </si>
  <si>
    <t>Nová rozvodnice +R1.2</t>
  </si>
  <si>
    <t>Nová rozvodnice +R2.1</t>
  </si>
  <si>
    <t>Nová rozvodnice +R2.2</t>
  </si>
  <si>
    <t>Dozbrojení stávajícího rozváděče +RH</t>
  </si>
  <si>
    <t>DEMONTÁŽE</t>
  </si>
  <si>
    <t>Dozbrojení stávající rozvodnice +R1.3</t>
  </si>
  <si>
    <t>Kabel 1-CXKH-R 3x 2,5 B2ca s1d0, vč. pevného uložení</t>
  </si>
  <si>
    <t>Kabel 1-CXKH-R 3x 1,5 B2ca s1d0, vč. pevného uložení</t>
  </si>
  <si>
    <t>Svítidlo S6, vč. montáže</t>
  </si>
  <si>
    <t>Svítidlo S7, vč. montáže</t>
  </si>
  <si>
    <t>Svítidlo S9, vč. montáže</t>
  </si>
  <si>
    <t>Svítidlo S10, vč. montáže</t>
  </si>
  <si>
    <t>Svítidlo S11, vč. montáže</t>
  </si>
  <si>
    <t>Svítidlo N2, vč. montáže</t>
  </si>
  <si>
    <t>Ovládací tlačítko se signálnou, řaz. "1/0", s kratem a rámečkem, vč. montáže</t>
  </si>
  <si>
    <t>Kabel 1-CXKH-R 5x 1,5 B2ca s1d0, vč. pevného uložení</t>
  </si>
  <si>
    <t>Ekologická likvidace demontovaného materiálu</t>
  </si>
  <si>
    <t>Ekologická likvidace odpadu</t>
  </si>
  <si>
    <t>Doprava materiálu</t>
  </si>
  <si>
    <t>Požární ucpávky</t>
  </si>
  <si>
    <t>Drobný úložný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</si>
</sst>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0" borderId="2" xfId="0" applyFont="1" applyBorder="1"/>
    <xf numFmtId="0" fontId="3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44" fontId="0" fillId="0" borderId="2" xfId="1" applyFont="1" applyBorder="1"/>
    <xf numFmtId="0" fontId="2" fillId="3" borderId="2" xfId="0" applyFont="1" applyFill="1" applyBorder="1"/>
    <xf numFmtId="0" fontId="0" fillId="0" borderId="0" xfId="0" applyAlignment="1">
      <alignment horizontal="center"/>
    </xf>
    <xf numFmtId="44" fontId="0" fillId="0" borderId="0" xfId="1" applyFont="1"/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44" fontId="0" fillId="0" borderId="2" xfId="1" applyFont="1" applyFill="1" applyBorder="1"/>
    <xf numFmtId="0" fontId="0" fillId="0" borderId="0" xfId="0" applyFill="1"/>
    <xf numFmtId="0" fontId="2" fillId="3" borderId="2" xfId="0" applyFont="1" applyFill="1" applyBorder="1" applyAlignment="1">
      <alignment horizontal="center"/>
    </xf>
    <xf numFmtId="44" fontId="2" fillId="3" borderId="2" xfId="1" applyFont="1" applyFill="1" applyBorder="1"/>
    <xf numFmtId="0" fontId="2" fillId="3" borderId="0" xfId="0" applyFont="1" applyFill="1"/>
    <xf numFmtId="0" fontId="2" fillId="0" borderId="0" xfId="0" applyFont="1"/>
    <xf numFmtId="44" fontId="3" fillId="0" borderId="2" xfId="1" applyFont="1" applyFill="1" applyBorder="1"/>
    <xf numFmtId="0" fontId="3" fillId="0" borderId="0" xfId="0" applyFont="1" applyFill="1"/>
    <xf numFmtId="164" fontId="2" fillId="3" borderId="2" xfId="1" applyNumberFormat="1" applyFont="1" applyFill="1" applyBorder="1"/>
    <xf numFmtId="0" fontId="4" fillId="0" borderId="2" xfId="0" applyFont="1" applyFill="1" applyBorder="1"/>
    <xf numFmtId="0" fontId="0" fillId="0" borderId="2" xfId="0" applyFont="1" applyFill="1" applyBorder="1"/>
    <xf numFmtId="0" fontId="3" fillId="0" borderId="2" xfId="0" applyFont="1" applyBorder="1" applyAlignment="1">
      <alignment wrapText="1"/>
    </xf>
    <xf numFmtId="44" fontId="3" fillId="0" borderId="2" xfId="1" applyFont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view="pageBreakPreview" zoomScaleNormal="100" zoomScaleSheetLayoutView="100" workbookViewId="0">
      <selection activeCell="B2" sqref="B2"/>
    </sheetView>
  </sheetViews>
  <sheetFormatPr defaultRowHeight="15" x14ac:dyDescent="0.25"/>
  <cols>
    <col min="1" max="1" width="6.7109375" style="9" customWidth="1"/>
    <col min="2" max="2" width="69.28515625" customWidth="1"/>
    <col min="3" max="4" width="7.7109375" style="9" customWidth="1"/>
    <col min="5" max="6" width="16.140625" style="10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14</v>
      </c>
      <c r="E1" s="1" t="s">
        <v>3</v>
      </c>
      <c r="F1" s="1" t="s">
        <v>4</v>
      </c>
    </row>
    <row r="2" spans="1:6" x14ac:dyDescent="0.25">
      <c r="A2" s="5"/>
      <c r="B2" s="6"/>
      <c r="C2" s="5"/>
      <c r="D2" s="5"/>
      <c r="E2" s="6"/>
      <c r="F2"/>
    </row>
    <row r="3" spans="1:6" s="18" customFormat="1" x14ac:dyDescent="0.25">
      <c r="A3" s="15"/>
      <c r="B3" s="8" t="s">
        <v>16</v>
      </c>
      <c r="C3" s="15"/>
      <c r="D3" s="15"/>
      <c r="E3" s="8"/>
      <c r="F3" s="8"/>
    </row>
    <row r="4" spans="1:6" x14ac:dyDescent="0.25">
      <c r="A4" s="11">
        <v>1</v>
      </c>
      <c r="B4" s="12" t="s">
        <v>43</v>
      </c>
      <c r="C4" s="11" t="s">
        <v>5</v>
      </c>
      <c r="D4" s="11">
        <v>1</v>
      </c>
      <c r="E4" s="13"/>
      <c r="F4" s="13">
        <f>D4*E4</f>
        <v>0</v>
      </c>
    </row>
    <row r="5" spans="1:6" x14ac:dyDescent="0.25">
      <c r="A5" s="11">
        <v>2</v>
      </c>
      <c r="B5" s="12" t="s">
        <v>44</v>
      </c>
      <c r="C5" s="11" t="s">
        <v>5</v>
      </c>
      <c r="D5" s="11">
        <v>1</v>
      </c>
      <c r="E5" s="13"/>
      <c r="F5" s="13">
        <f t="shared" ref="F5:F7" si="0">D5*E5</f>
        <v>0</v>
      </c>
    </row>
    <row r="6" spans="1:6" x14ac:dyDescent="0.25">
      <c r="A6" s="11">
        <v>3</v>
      </c>
      <c r="B6" s="12" t="s">
        <v>45</v>
      </c>
      <c r="C6" s="11" t="s">
        <v>5</v>
      </c>
      <c r="D6" s="11">
        <v>1</v>
      </c>
      <c r="E6" s="13"/>
      <c r="F6" s="13">
        <f t="shared" si="0"/>
        <v>0</v>
      </c>
    </row>
    <row r="7" spans="1:6" x14ac:dyDescent="0.25">
      <c r="A7" s="11">
        <v>4</v>
      </c>
      <c r="B7" s="12" t="s">
        <v>46</v>
      </c>
      <c r="C7" s="11" t="s">
        <v>5</v>
      </c>
      <c r="D7" s="11">
        <v>1</v>
      </c>
      <c r="E7" s="13"/>
      <c r="F7" s="13">
        <f t="shared" si="0"/>
        <v>0</v>
      </c>
    </row>
    <row r="8" spans="1:6" x14ac:dyDescent="0.25">
      <c r="A8" s="11">
        <v>5</v>
      </c>
      <c r="B8" s="12" t="s">
        <v>49</v>
      </c>
      <c r="C8" s="11" t="s">
        <v>5</v>
      </c>
      <c r="D8" s="11">
        <v>1</v>
      </c>
      <c r="E8" s="13"/>
      <c r="F8" s="13">
        <f t="shared" ref="F8" si="1">D8*E8</f>
        <v>0</v>
      </c>
    </row>
    <row r="9" spans="1:6" x14ac:dyDescent="0.25">
      <c r="A9" s="11">
        <v>6</v>
      </c>
      <c r="B9" s="12" t="s">
        <v>47</v>
      </c>
      <c r="C9" s="11" t="s">
        <v>18</v>
      </c>
      <c r="D9" s="11">
        <v>1</v>
      </c>
      <c r="E9" s="13"/>
      <c r="F9" s="13">
        <f t="shared" ref="F9" si="2">D9*E9</f>
        <v>0</v>
      </c>
    </row>
    <row r="10" spans="1:6" x14ac:dyDescent="0.25">
      <c r="A10" s="11"/>
      <c r="B10" s="23"/>
      <c r="C10" s="11"/>
      <c r="D10" s="11"/>
      <c r="E10" s="13"/>
      <c r="F10" s="13"/>
    </row>
    <row r="11" spans="1:6" x14ac:dyDescent="0.25">
      <c r="A11" s="11"/>
      <c r="B11" s="22"/>
      <c r="C11" s="11"/>
      <c r="D11" s="11"/>
      <c r="E11" s="13"/>
      <c r="F11" s="13"/>
    </row>
    <row r="12" spans="1:6" x14ac:dyDescent="0.25">
      <c r="A12" s="15"/>
      <c r="B12" s="8" t="s">
        <v>48</v>
      </c>
      <c r="C12" s="15"/>
      <c r="D12" s="15"/>
      <c r="E12" s="8"/>
      <c r="F12" s="8"/>
    </row>
    <row r="13" spans="1:6" x14ac:dyDescent="0.25">
      <c r="A13" s="11">
        <v>7</v>
      </c>
      <c r="B13" s="3" t="s">
        <v>22</v>
      </c>
      <c r="C13" s="11" t="s">
        <v>18</v>
      </c>
      <c r="D13" s="11">
        <v>1</v>
      </c>
      <c r="E13" s="13"/>
      <c r="F13" s="7">
        <f>D13*E13</f>
        <v>0</v>
      </c>
    </row>
    <row r="14" spans="1:6" x14ac:dyDescent="0.25">
      <c r="A14" s="11">
        <v>8</v>
      </c>
      <c r="B14" s="3" t="s">
        <v>30</v>
      </c>
      <c r="C14" s="11" t="s">
        <v>18</v>
      </c>
      <c r="D14" s="11">
        <v>1</v>
      </c>
      <c r="E14" s="13"/>
      <c r="F14" s="7">
        <f>D14*E14</f>
        <v>0</v>
      </c>
    </row>
    <row r="15" spans="1:6" x14ac:dyDescent="0.25">
      <c r="A15" s="11">
        <v>9</v>
      </c>
      <c r="B15" s="12" t="s">
        <v>25</v>
      </c>
      <c r="C15" s="11" t="s">
        <v>18</v>
      </c>
      <c r="D15" s="11">
        <v>1</v>
      </c>
      <c r="E15" s="13"/>
      <c r="F15" s="7">
        <f t="shared" ref="F15" si="3">D15*E15</f>
        <v>0</v>
      </c>
    </row>
    <row r="16" spans="1:6" x14ac:dyDescent="0.25">
      <c r="A16" s="5">
        <v>10</v>
      </c>
      <c r="B16" s="12" t="s">
        <v>38</v>
      </c>
      <c r="C16" s="5" t="s">
        <v>18</v>
      </c>
      <c r="D16" s="5">
        <v>1</v>
      </c>
      <c r="E16" s="13"/>
      <c r="F16" s="7">
        <f t="shared" ref="F16" si="4">D16*E16</f>
        <v>0</v>
      </c>
    </row>
    <row r="17" spans="1:6" x14ac:dyDescent="0.25">
      <c r="A17" s="5"/>
      <c r="B17" s="12"/>
      <c r="C17" s="5"/>
      <c r="D17" s="5"/>
      <c r="E17" s="13"/>
      <c r="F17" s="7"/>
    </row>
    <row r="18" spans="1:6" x14ac:dyDescent="0.25">
      <c r="A18" s="5"/>
      <c r="B18" s="22"/>
      <c r="C18" s="5"/>
      <c r="D18" s="5"/>
      <c r="E18" s="7"/>
      <c r="F18" s="7"/>
    </row>
    <row r="19" spans="1:6" x14ac:dyDescent="0.25">
      <c r="A19" s="15"/>
      <c r="B19" s="8" t="s">
        <v>17</v>
      </c>
      <c r="C19" s="15"/>
      <c r="D19" s="15"/>
      <c r="E19" s="16"/>
      <c r="F19" s="16"/>
    </row>
    <row r="20" spans="1:6" x14ac:dyDescent="0.25">
      <c r="A20" s="5">
        <v>11</v>
      </c>
      <c r="B20" s="3" t="s">
        <v>37</v>
      </c>
      <c r="C20" s="11" t="s">
        <v>6</v>
      </c>
      <c r="D20" s="11">
        <v>155</v>
      </c>
      <c r="E20" s="13"/>
      <c r="F20" s="7">
        <f t="shared" ref="F20" si="5">D20*E20</f>
        <v>0</v>
      </c>
    </row>
    <row r="21" spans="1:6" x14ac:dyDescent="0.25">
      <c r="A21" s="5">
        <v>12</v>
      </c>
      <c r="B21" s="3" t="s">
        <v>50</v>
      </c>
      <c r="C21" s="11" t="s">
        <v>6</v>
      </c>
      <c r="D21" s="11">
        <v>290</v>
      </c>
      <c r="E21" s="13"/>
      <c r="F21" s="7">
        <f t="shared" ref="F21:F23" si="6">D21*E21</f>
        <v>0</v>
      </c>
    </row>
    <row r="22" spans="1:6" x14ac:dyDescent="0.25">
      <c r="A22" s="5">
        <v>13</v>
      </c>
      <c r="B22" s="3" t="s">
        <v>51</v>
      </c>
      <c r="C22" s="11" t="s">
        <v>6</v>
      </c>
      <c r="D22" s="11">
        <v>420</v>
      </c>
      <c r="E22" s="13"/>
      <c r="F22" s="7">
        <f t="shared" si="6"/>
        <v>0</v>
      </c>
    </row>
    <row r="23" spans="1:6" x14ac:dyDescent="0.25">
      <c r="A23" s="5">
        <v>14</v>
      </c>
      <c r="B23" s="3" t="s">
        <v>59</v>
      </c>
      <c r="C23" s="5" t="s">
        <v>6</v>
      </c>
      <c r="D23" s="5">
        <v>20</v>
      </c>
      <c r="E23" s="13"/>
      <c r="F23" s="7">
        <f t="shared" si="6"/>
        <v>0</v>
      </c>
    </row>
    <row r="24" spans="1:6" x14ac:dyDescent="0.25">
      <c r="A24" s="5"/>
      <c r="B24" s="3"/>
      <c r="C24" s="5"/>
      <c r="D24" s="5"/>
      <c r="E24" s="13"/>
      <c r="F24" s="7"/>
    </row>
    <row r="25" spans="1:6" x14ac:dyDescent="0.25">
      <c r="A25" s="5">
        <v>15</v>
      </c>
      <c r="B25" s="3" t="s">
        <v>39</v>
      </c>
      <c r="C25" s="11" t="s">
        <v>6</v>
      </c>
      <c r="D25" s="11">
        <v>50</v>
      </c>
      <c r="E25" s="13"/>
      <c r="F25" s="7">
        <f t="shared" ref="F25" si="7">D25*E25</f>
        <v>0</v>
      </c>
    </row>
    <row r="26" spans="1:6" x14ac:dyDescent="0.25">
      <c r="A26" s="5">
        <v>16</v>
      </c>
      <c r="B26" s="3" t="s">
        <v>32</v>
      </c>
      <c r="C26" s="11" t="s">
        <v>6</v>
      </c>
      <c r="D26" s="11">
        <v>50</v>
      </c>
      <c r="E26" s="13"/>
      <c r="F26" s="7">
        <f t="shared" ref="F26" si="8">D26*E26</f>
        <v>0</v>
      </c>
    </row>
    <row r="27" spans="1:6" x14ac:dyDescent="0.25">
      <c r="A27" s="5"/>
      <c r="B27" s="3"/>
      <c r="C27" s="11"/>
      <c r="D27" s="11"/>
      <c r="E27" s="13"/>
      <c r="F27" s="7"/>
    </row>
    <row r="28" spans="1:6" x14ac:dyDescent="0.25">
      <c r="A28" s="5">
        <v>17</v>
      </c>
      <c r="B28" s="23" t="s">
        <v>23</v>
      </c>
      <c r="C28" s="5" t="s">
        <v>18</v>
      </c>
      <c r="D28" s="11">
        <v>1</v>
      </c>
      <c r="E28" s="7"/>
      <c r="F28" s="7">
        <f>D28*E28</f>
        <v>0</v>
      </c>
    </row>
    <row r="29" spans="1:6" x14ac:dyDescent="0.25">
      <c r="A29" s="5"/>
      <c r="B29" s="23"/>
      <c r="C29" s="5"/>
      <c r="D29" s="11"/>
      <c r="E29" s="7"/>
      <c r="F29" s="7"/>
    </row>
    <row r="30" spans="1:6" x14ac:dyDescent="0.25">
      <c r="A30" s="5"/>
      <c r="B30" s="23"/>
      <c r="C30" s="5"/>
      <c r="D30" s="11"/>
      <c r="E30" s="7"/>
      <c r="F30" s="7"/>
    </row>
    <row r="31" spans="1:6" x14ac:dyDescent="0.25">
      <c r="A31" s="15"/>
      <c r="B31" s="8" t="s">
        <v>21</v>
      </c>
      <c r="C31" s="15"/>
      <c r="D31" s="15"/>
      <c r="E31" s="16"/>
      <c r="F31" s="16"/>
    </row>
    <row r="32" spans="1:6" x14ac:dyDescent="0.25">
      <c r="A32" s="5">
        <v>18</v>
      </c>
      <c r="B32" s="24" t="s">
        <v>52</v>
      </c>
      <c r="C32" s="4" t="s">
        <v>5</v>
      </c>
      <c r="D32" s="4">
        <v>31</v>
      </c>
      <c r="E32" s="19"/>
      <c r="F32" s="25">
        <f t="shared" ref="F32:F36" si="9">D32*E32</f>
        <v>0</v>
      </c>
    </row>
    <row r="33" spans="1:7" x14ac:dyDescent="0.25">
      <c r="A33" s="5">
        <v>19</v>
      </c>
      <c r="B33" s="24" t="s">
        <v>53</v>
      </c>
      <c r="C33" s="4" t="s">
        <v>5</v>
      </c>
      <c r="D33" s="4">
        <v>2</v>
      </c>
      <c r="E33" s="19"/>
      <c r="F33" s="25">
        <f t="shared" si="9"/>
        <v>0</v>
      </c>
    </row>
    <row r="34" spans="1:7" x14ac:dyDescent="0.25">
      <c r="A34" s="5">
        <v>20</v>
      </c>
      <c r="B34" s="24" t="s">
        <v>54</v>
      </c>
      <c r="C34" s="4" t="s">
        <v>5</v>
      </c>
      <c r="D34" s="4">
        <v>1</v>
      </c>
      <c r="E34" s="19"/>
      <c r="F34" s="25">
        <f t="shared" si="9"/>
        <v>0</v>
      </c>
    </row>
    <row r="35" spans="1:7" x14ac:dyDescent="0.25">
      <c r="A35" s="5">
        <v>21</v>
      </c>
      <c r="B35" s="24" t="s">
        <v>55</v>
      </c>
      <c r="C35" s="4" t="s">
        <v>5</v>
      </c>
      <c r="D35" s="4">
        <v>1</v>
      </c>
      <c r="E35" s="19"/>
      <c r="F35" s="25">
        <f t="shared" si="9"/>
        <v>0</v>
      </c>
    </row>
    <row r="36" spans="1:7" x14ac:dyDescent="0.25">
      <c r="A36" s="5">
        <v>22</v>
      </c>
      <c r="B36" s="24" t="s">
        <v>56</v>
      </c>
      <c r="C36" s="4" t="s">
        <v>5</v>
      </c>
      <c r="D36" s="4">
        <v>1</v>
      </c>
      <c r="E36" s="19"/>
      <c r="F36" s="25">
        <f t="shared" si="9"/>
        <v>0</v>
      </c>
    </row>
    <row r="37" spans="1:7" x14ac:dyDescent="0.25">
      <c r="A37" s="5"/>
      <c r="B37" s="24"/>
      <c r="C37" s="4"/>
      <c r="D37" s="4"/>
      <c r="E37" s="19"/>
      <c r="F37" s="25"/>
    </row>
    <row r="38" spans="1:7" x14ac:dyDescent="0.25">
      <c r="A38" s="5">
        <v>23</v>
      </c>
      <c r="B38" s="27" t="s">
        <v>57</v>
      </c>
      <c r="C38" s="4" t="s">
        <v>5</v>
      </c>
      <c r="D38" s="4">
        <v>10</v>
      </c>
      <c r="E38" s="19"/>
      <c r="F38" s="25">
        <f t="shared" ref="F38" si="10">D38*E38</f>
        <v>0</v>
      </c>
    </row>
    <row r="39" spans="1:7" x14ac:dyDescent="0.25">
      <c r="A39" s="5"/>
      <c r="B39" s="27"/>
      <c r="C39" s="4"/>
      <c r="D39" s="4"/>
      <c r="E39" s="19"/>
      <c r="F39" s="25"/>
    </row>
    <row r="40" spans="1:7" x14ac:dyDescent="0.25">
      <c r="A40" s="5">
        <v>24</v>
      </c>
      <c r="B40" s="3" t="s">
        <v>31</v>
      </c>
      <c r="C40" s="4" t="s">
        <v>5</v>
      </c>
      <c r="D40" s="4">
        <f>SUM(D32:D39)</f>
        <v>46</v>
      </c>
      <c r="E40" s="19"/>
      <c r="F40" s="25">
        <f t="shared" ref="F40" si="11">D40*E40</f>
        <v>0</v>
      </c>
    </row>
    <row r="41" spans="1:7" x14ac:dyDescent="0.25">
      <c r="A41" s="5"/>
      <c r="B41" s="3"/>
      <c r="C41" s="11"/>
      <c r="D41" s="11"/>
      <c r="E41" s="13"/>
      <c r="F41" s="7"/>
    </row>
    <row r="42" spans="1:7" x14ac:dyDescent="0.25">
      <c r="A42" s="5"/>
      <c r="B42" s="3"/>
      <c r="C42" s="4"/>
      <c r="D42" s="4"/>
      <c r="E42" s="19"/>
      <c r="F42" s="7"/>
    </row>
    <row r="43" spans="1:7" x14ac:dyDescent="0.25">
      <c r="A43" s="15"/>
      <c r="B43" s="8" t="s">
        <v>20</v>
      </c>
      <c r="C43" s="15"/>
      <c r="D43" s="15"/>
      <c r="E43" s="16"/>
      <c r="F43" s="16"/>
    </row>
    <row r="44" spans="1:7" x14ac:dyDescent="0.25">
      <c r="A44" s="5">
        <v>25</v>
      </c>
      <c r="B44" s="3" t="s">
        <v>36</v>
      </c>
      <c r="C44" s="11" t="s">
        <v>5</v>
      </c>
      <c r="D44" s="11">
        <v>10</v>
      </c>
      <c r="E44" s="13"/>
      <c r="F44" s="7">
        <f t="shared" ref="F44:F46" si="12">D44*E44</f>
        <v>0</v>
      </c>
    </row>
    <row r="45" spans="1:7" x14ac:dyDescent="0.25">
      <c r="A45" s="5"/>
      <c r="B45" s="24"/>
      <c r="C45" s="4"/>
      <c r="D45" s="4"/>
      <c r="E45" s="19"/>
      <c r="F45" s="7"/>
    </row>
    <row r="46" spans="1:7" x14ac:dyDescent="0.25">
      <c r="A46" s="11">
        <v>26</v>
      </c>
      <c r="B46" s="26" t="s">
        <v>40</v>
      </c>
      <c r="C46" s="4" t="s">
        <v>5</v>
      </c>
      <c r="D46" s="4">
        <v>6</v>
      </c>
      <c r="E46" s="19"/>
      <c r="F46" s="13">
        <f t="shared" si="12"/>
        <v>0</v>
      </c>
      <c r="G46" s="14"/>
    </row>
    <row r="47" spans="1:7" x14ac:dyDescent="0.25">
      <c r="A47" s="11">
        <v>27</v>
      </c>
      <c r="B47" s="3" t="s">
        <v>41</v>
      </c>
      <c r="C47" s="4" t="s">
        <v>5</v>
      </c>
      <c r="D47" s="4">
        <v>1</v>
      </c>
      <c r="E47" s="19"/>
      <c r="F47" s="7">
        <f t="shared" ref="F47:F49" si="13">D47*E47</f>
        <v>0</v>
      </c>
    </row>
    <row r="48" spans="1:7" x14ac:dyDescent="0.25">
      <c r="A48" s="11">
        <v>28</v>
      </c>
      <c r="B48" s="26" t="s">
        <v>42</v>
      </c>
      <c r="C48" s="4" t="s">
        <v>5</v>
      </c>
      <c r="D48" s="4">
        <v>8</v>
      </c>
      <c r="E48" s="19"/>
      <c r="F48" s="13">
        <f t="shared" si="13"/>
        <v>0</v>
      </c>
      <c r="G48" s="14"/>
    </row>
    <row r="49" spans="1:7" x14ac:dyDescent="0.25">
      <c r="A49" s="5">
        <v>29</v>
      </c>
      <c r="B49" s="3" t="s">
        <v>58</v>
      </c>
      <c r="C49" s="28" t="s">
        <v>5</v>
      </c>
      <c r="D49" s="28">
        <v>2</v>
      </c>
      <c r="E49" s="19"/>
      <c r="F49" s="13">
        <f t="shared" si="13"/>
        <v>0</v>
      </c>
      <c r="G49" s="14"/>
    </row>
    <row r="50" spans="1:7" x14ac:dyDescent="0.25">
      <c r="A50" s="5"/>
      <c r="B50" s="3"/>
      <c r="C50" s="4"/>
      <c r="D50" s="4"/>
      <c r="E50" s="19"/>
      <c r="F50" s="7"/>
    </row>
    <row r="51" spans="1:7" s="14" customFormat="1" x14ac:dyDescent="0.25">
      <c r="A51" s="11"/>
      <c r="B51" s="12"/>
      <c r="C51" s="11"/>
      <c r="D51" s="11"/>
      <c r="E51" s="13"/>
      <c r="F51" s="13"/>
    </row>
    <row r="52" spans="1:7" s="17" customFormat="1" x14ac:dyDescent="0.25">
      <c r="A52" s="15"/>
      <c r="B52" s="8" t="s">
        <v>19</v>
      </c>
      <c r="C52" s="15"/>
      <c r="D52" s="15"/>
      <c r="E52" s="16"/>
      <c r="F52" s="16"/>
    </row>
    <row r="53" spans="1:7" s="20" customFormat="1" x14ac:dyDescent="0.25">
      <c r="A53" s="5">
        <v>30</v>
      </c>
      <c r="B53" s="3" t="s">
        <v>28</v>
      </c>
      <c r="C53" s="4" t="s">
        <v>5</v>
      </c>
      <c r="D53" s="4">
        <v>30</v>
      </c>
      <c r="E53" s="19"/>
      <c r="F53" s="7">
        <f t="shared" ref="F53" si="14">D53*E53</f>
        <v>0</v>
      </c>
    </row>
    <row r="54" spans="1:7" s="20" customFormat="1" x14ac:dyDescent="0.25">
      <c r="A54" s="5">
        <v>31</v>
      </c>
      <c r="B54" s="3" t="s">
        <v>33</v>
      </c>
      <c r="C54" s="4" t="s">
        <v>5</v>
      </c>
      <c r="D54" s="4">
        <v>10</v>
      </c>
      <c r="E54" s="19"/>
      <c r="F54" s="7">
        <f t="shared" ref="F54" si="15">D54*E54</f>
        <v>0</v>
      </c>
    </row>
    <row r="55" spans="1:7" s="20" customFormat="1" x14ac:dyDescent="0.25">
      <c r="A55" s="5">
        <v>32</v>
      </c>
      <c r="B55" s="3" t="s">
        <v>26</v>
      </c>
      <c r="C55" s="4" t="s">
        <v>6</v>
      </c>
      <c r="D55" s="4">
        <v>80</v>
      </c>
      <c r="E55" s="19"/>
      <c r="F55" s="7">
        <f>D55*E55</f>
        <v>0</v>
      </c>
    </row>
    <row r="56" spans="1:7" s="20" customFormat="1" x14ac:dyDescent="0.25">
      <c r="A56" s="5">
        <v>33</v>
      </c>
      <c r="B56" s="3" t="s">
        <v>27</v>
      </c>
      <c r="C56" s="4" t="s">
        <v>5</v>
      </c>
      <c r="D56" s="4">
        <v>30</v>
      </c>
      <c r="E56" s="19"/>
      <c r="F56" s="7">
        <f>D56*E56</f>
        <v>0</v>
      </c>
    </row>
    <row r="57" spans="1:7" s="20" customFormat="1" x14ac:dyDescent="0.25">
      <c r="A57" s="5"/>
      <c r="B57" s="3"/>
      <c r="C57" s="4"/>
      <c r="D57" s="4"/>
      <c r="E57" s="19"/>
      <c r="F57" s="7"/>
    </row>
    <row r="58" spans="1:7" s="20" customFormat="1" x14ac:dyDescent="0.25">
      <c r="A58" s="5">
        <v>34</v>
      </c>
      <c r="B58" s="3" t="s">
        <v>24</v>
      </c>
      <c r="C58" s="4" t="s">
        <v>6</v>
      </c>
      <c r="D58" s="4">
        <v>26</v>
      </c>
      <c r="E58" s="19"/>
      <c r="F58" s="7">
        <f t="shared" ref="F58:F61" si="16">D58*E58</f>
        <v>0</v>
      </c>
    </row>
    <row r="59" spans="1:7" s="20" customFormat="1" x14ac:dyDescent="0.25">
      <c r="A59" s="5"/>
      <c r="B59" s="3"/>
      <c r="C59" s="4"/>
      <c r="D59" s="4"/>
      <c r="E59" s="19"/>
      <c r="F59" s="7"/>
    </row>
    <row r="60" spans="1:7" s="20" customFormat="1" x14ac:dyDescent="0.25">
      <c r="A60" s="5">
        <v>35</v>
      </c>
      <c r="B60" s="3" t="s">
        <v>29</v>
      </c>
      <c r="C60" s="4" t="s">
        <v>18</v>
      </c>
      <c r="D60" s="4">
        <v>1</v>
      </c>
      <c r="E60" s="19"/>
      <c r="F60" s="7">
        <f t="shared" si="16"/>
        <v>0</v>
      </c>
    </row>
    <row r="61" spans="1:7" s="20" customFormat="1" x14ac:dyDescent="0.25">
      <c r="A61" s="5">
        <v>36</v>
      </c>
      <c r="B61" s="3" t="s">
        <v>64</v>
      </c>
      <c r="C61" s="4" t="s">
        <v>18</v>
      </c>
      <c r="D61" s="4">
        <v>1</v>
      </c>
      <c r="E61" s="19"/>
      <c r="F61" s="7">
        <f t="shared" si="16"/>
        <v>0</v>
      </c>
    </row>
    <row r="62" spans="1:7" s="20" customFormat="1" x14ac:dyDescent="0.25">
      <c r="A62" s="5"/>
      <c r="B62" s="3"/>
      <c r="C62" s="4"/>
      <c r="D62" s="4"/>
      <c r="E62" s="19"/>
      <c r="F62" s="7"/>
    </row>
    <row r="63" spans="1:7" s="20" customFormat="1" x14ac:dyDescent="0.25">
      <c r="A63" s="5"/>
      <c r="B63" s="3"/>
      <c r="C63" s="4"/>
      <c r="D63" s="4"/>
      <c r="E63" s="19"/>
      <c r="F63" s="7"/>
    </row>
    <row r="64" spans="1:7" s="14" customFormat="1" x14ac:dyDescent="0.25">
      <c r="A64" s="11"/>
      <c r="B64" s="12"/>
      <c r="C64" s="11"/>
      <c r="D64" s="11"/>
      <c r="E64" s="13"/>
      <c r="F64" s="7"/>
    </row>
    <row r="65" spans="1:6" s="18" customFormat="1" ht="15" customHeight="1" x14ac:dyDescent="0.25">
      <c r="A65" s="15"/>
      <c r="B65" s="8" t="s">
        <v>8</v>
      </c>
      <c r="C65" s="15"/>
      <c r="D65" s="15"/>
      <c r="E65" s="8"/>
      <c r="F65" s="8"/>
    </row>
    <row r="66" spans="1:6" ht="15" customHeight="1" x14ac:dyDescent="0.25">
      <c r="A66" s="5">
        <v>37</v>
      </c>
      <c r="B66" s="6" t="s">
        <v>34</v>
      </c>
      <c r="C66" s="5" t="s">
        <v>18</v>
      </c>
      <c r="D66" s="5">
        <v>1</v>
      </c>
      <c r="E66" s="13"/>
      <c r="F66" s="7">
        <f t="shared" ref="F66:F70" si="17">SUM(D66*E66)</f>
        <v>0</v>
      </c>
    </row>
    <row r="67" spans="1:6" ht="15" customHeight="1" x14ac:dyDescent="0.25">
      <c r="A67" s="5">
        <v>38</v>
      </c>
      <c r="B67" s="6" t="s">
        <v>35</v>
      </c>
      <c r="C67" s="5" t="s">
        <v>18</v>
      </c>
      <c r="D67" s="5">
        <v>1</v>
      </c>
      <c r="E67" s="13"/>
      <c r="F67" s="7">
        <f t="shared" ref="F67" si="18">SUM(D67*E67)</f>
        <v>0</v>
      </c>
    </row>
    <row r="68" spans="1:6" ht="15" customHeight="1" x14ac:dyDescent="0.25">
      <c r="A68" s="5">
        <v>39</v>
      </c>
      <c r="B68" s="6" t="s">
        <v>9</v>
      </c>
      <c r="C68" s="5" t="s">
        <v>18</v>
      </c>
      <c r="D68" s="5">
        <v>1</v>
      </c>
      <c r="E68" s="13"/>
      <c r="F68" s="7">
        <f t="shared" si="17"/>
        <v>0</v>
      </c>
    </row>
    <row r="69" spans="1:6" ht="15" customHeight="1" x14ac:dyDescent="0.25">
      <c r="A69" s="5">
        <v>40</v>
      </c>
      <c r="B69" s="6" t="s">
        <v>7</v>
      </c>
      <c r="C69" s="5" t="s">
        <v>18</v>
      </c>
      <c r="D69" s="5">
        <v>1</v>
      </c>
      <c r="E69" s="13"/>
      <c r="F69" s="7">
        <f t="shared" si="17"/>
        <v>0</v>
      </c>
    </row>
    <row r="70" spans="1:6" ht="15" customHeight="1" x14ac:dyDescent="0.25">
      <c r="A70" s="5">
        <v>41</v>
      </c>
      <c r="B70" s="6" t="s">
        <v>15</v>
      </c>
      <c r="C70" s="5" t="s">
        <v>18</v>
      </c>
      <c r="D70" s="5">
        <v>1</v>
      </c>
      <c r="E70" s="13"/>
      <c r="F70" s="7">
        <f t="shared" si="17"/>
        <v>0</v>
      </c>
    </row>
    <row r="71" spans="1:6" ht="15" customHeight="1" x14ac:dyDescent="0.25">
      <c r="A71" s="5">
        <v>42</v>
      </c>
      <c r="B71" s="6" t="s">
        <v>60</v>
      </c>
      <c r="C71" s="5" t="s">
        <v>18</v>
      </c>
      <c r="D71" s="5">
        <v>1</v>
      </c>
      <c r="E71" s="13"/>
      <c r="F71" s="7">
        <f t="shared" ref="F71:F74" si="19">SUM(D71*E71)</f>
        <v>0</v>
      </c>
    </row>
    <row r="72" spans="1:6" ht="15" customHeight="1" x14ac:dyDescent="0.25">
      <c r="A72" s="5">
        <v>43</v>
      </c>
      <c r="B72" s="6" t="s">
        <v>61</v>
      </c>
      <c r="C72" s="5" t="s">
        <v>18</v>
      </c>
      <c r="D72" s="5">
        <v>1</v>
      </c>
      <c r="E72" s="13"/>
      <c r="F72" s="7">
        <f t="shared" si="19"/>
        <v>0</v>
      </c>
    </row>
    <row r="73" spans="1:6" ht="15" customHeight="1" x14ac:dyDescent="0.25">
      <c r="A73" s="5">
        <v>44</v>
      </c>
      <c r="B73" s="6" t="s">
        <v>62</v>
      </c>
      <c r="C73" s="5" t="s">
        <v>18</v>
      </c>
      <c r="D73" s="5">
        <v>1</v>
      </c>
      <c r="E73" s="13"/>
      <c r="F73" s="7">
        <f t="shared" si="19"/>
        <v>0</v>
      </c>
    </row>
    <row r="74" spans="1:6" ht="15" customHeight="1" x14ac:dyDescent="0.25">
      <c r="A74" s="5">
        <v>45</v>
      </c>
      <c r="B74" s="6" t="s">
        <v>63</v>
      </c>
      <c r="C74" s="5" t="s">
        <v>18</v>
      </c>
      <c r="D74" s="5">
        <v>1</v>
      </c>
      <c r="E74" s="13"/>
      <c r="F74" s="7">
        <f t="shared" si="19"/>
        <v>0</v>
      </c>
    </row>
    <row r="75" spans="1:6" ht="15" customHeight="1" x14ac:dyDescent="0.25">
      <c r="A75" s="5"/>
      <c r="B75" s="6"/>
      <c r="C75" s="5"/>
      <c r="D75" s="5"/>
      <c r="E75" s="13"/>
      <c r="F75" s="7"/>
    </row>
    <row r="76" spans="1:6" ht="15" customHeight="1" x14ac:dyDescent="0.25">
      <c r="A76" s="5"/>
      <c r="B76" s="6"/>
      <c r="C76" s="5"/>
      <c r="D76" s="5"/>
      <c r="E76" s="7"/>
      <c r="F76" s="7"/>
    </row>
    <row r="77" spans="1:6" s="18" customFormat="1" ht="15" customHeight="1" x14ac:dyDescent="0.25">
      <c r="A77" s="15"/>
      <c r="B77" s="8" t="s">
        <v>10</v>
      </c>
      <c r="C77" s="15"/>
      <c r="D77" s="15"/>
      <c r="E77" s="8"/>
      <c r="F77" s="8"/>
    </row>
    <row r="78" spans="1:6" ht="15" customHeight="1" x14ac:dyDescent="0.25">
      <c r="A78" s="5">
        <v>46</v>
      </c>
      <c r="B78" s="6" t="s">
        <v>13</v>
      </c>
      <c r="C78" s="5" t="s">
        <v>5</v>
      </c>
      <c r="D78" s="5">
        <v>1</v>
      </c>
      <c r="E78" s="7"/>
      <c r="F78" s="7">
        <f>SUM(D78*E78)</f>
        <v>0</v>
      </c>
    </row>
    <row r="79" spans="1:6" ht="15" customHeight="1" x14ac:dyDescent="0.25">
      <c r="A79" s="5">
        <v>47</v>
      </c>
      <c r="B79" s="6" t="s">
        <v>11</v>
      </c>
      <c r="C79" s="5" t="s">
        <v>5</v>
      </c>
      <c r="D79" s="5">
        <v>1</v>
      </c>
      <c r="E79" s="7"/>
      <c r="F79" s="7">
        <f>SUM(D79*E79)</f>
        <v>0</v>
      </c>
    </row>
    <row r="80" spans="1:6" ht="15" customHeight="1" x14ac:dyDescent="0.25">
      <c r="A80" s="5"/>
      <c r="B80" s="6"/>
      <c r="C80" s="5"/>
      <c r="D80" s="5"/>
      <c r="E80" s="7"/>
      <c r="F80" s="7"/>
    </row>
    <row r="81" spans="1:6" ht="15" customHeight="1" x14ac:dyDescent="0.25">
      <c r="A81" s="5"/>
      <c r="B81" s="6"/>
      <c r="C81" s="5"/>
      <c r="D81" s="5"/>
      <c r="E81" s="7"/>
      <c r="F81" s="7"/>
    </row>
    <row r="82" spans="1:6" s="17" customFormat="1" x14ac:dyDescent="0.25">
      <c r="A82" s="15"/>
      <c r="B82" s="8" t="s">
        <v>12</v>
      </c>
      <c r="C82" s="15"/>
      <c r="D82" s="15"/>
      <c r="E82" s="16"/>
      <c r="F82" s="21">
        <f>SUM(F4:F81)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2" r:id="rId1"/>
  <headerFooter>
    <oddFooter>&amp;L&amp;K00-024ROZPOČET&amp;R&amp;K00-024&amp;P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elektro</vt:lpstr>
      <vt:lpstr>elektro!Názvy_tisku</vt:lpstr>
      <vt:lpstr>elektro!Oblast_tisku</vt:lpstr>
    </vt:vector>
  </TitlesOfParts>
  <Company>EEProjekt.cz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Hlavatý</dc:creator>
  <cp:lastModifiedBy>Ivan Rehor</cp:lastModifiedBy>
  <cp:lastPrinted>2015-06-09T08:31:43Z</cp:lastPrinted>
  <dcterms:created xsi:type="dcterms:W3CDTF">2013-05-15T06:34:28Z</dcterms:created>
  <dcterms:modified xsi:type="dcterms:W3CDTF">2020-04-27T16:21:28Z</dcterms:modified>
</cp:coreProperties>
</file>